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CD6D474A-5BBE-4EBF-BEC6-83970D37CEB8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456" xr2:uid="{00000000-000D-0000-FFFF-FFFF00000000}"/>
  </bookViews>
  <sheets>
    <sheet name="EAEPED_CF" sheetId="1" r:id="rId1"/>
  </sheets>
  <definedNames>
    <definedName name="_xlnm.Print_Area" localSheetId="0">EAEPED_CF!$B$1:$H$100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H47" i="1"/>
  <c r="F10" i="1"/>
  <c r="G47" i="1"/>
  <c r="G10" i="1"/>
  <c r="D84" i="1" l="1"/>
  <c r="C84" i="1"/>
  <c r="F84" i="1"/>
  <c r="E84" i="1"/>
  <c r="H84" i="1"/>
  <c r="G84" i="1"/>
</calcChain>
</file>

<file path=xl/sharedStrings.xml><?xml version="1.0" encoding="utf-8"?>
<sst xmlns="http://schemas.openxmlformats.org/spreadsheetml/2006/main" count="82" uniqueCount="50">
  <si>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</si>
  <si>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</si>
  <si>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</si>
  <si>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</si>
  <si>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</si>
  <si>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</si>
  <si>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</si>
  <si>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</si>
  <si>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</si>
  <si>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</si>
  <si>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</si>
  <si>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</si>
  <si>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</si>
  <si>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</si>
  <si>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</si>
  <si>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</si>
  <si>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</si>
  <si>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</si>
  <si>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</si>
  <si>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</si>
  <si>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</si>
  <si>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</si>
  <si>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</si>
  <si>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</si>
  <si>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</si>
  <si>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</si>
  <si>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</si>
  <si>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</si>
  <si>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</si>
  <si>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</si>
  <si>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</si>
  <si>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</si>
  <si>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</si>
  <si>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</si>
  <si>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</si>
  <si>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</si>
  <si>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</si>
  <si>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</si>
  <si>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</si>
  <si>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</si>
  <si>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</si>
  <si>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</si>
  <si>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</si>
  <si>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</si>
  <si>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</si>
  <si>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</si>
  <si>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</si>
  <si>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Allende</t>
  </si>
  <si>
    <t>Bajo protesta de decir la verdad declaramos que los Estados Financieros y sus Notas, son razonablemente correctos y son responsabilidad del emisor.</t>
  </si>
  <si>
    <t xml:space="preserve">Del 01 de enero al 31 de diciembre de 2022 y del 01 de enero al 31 de diciembre de 2021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</si>
</sst>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237067</xdr:colOff>
      <xdr:row>87</xdr:row>
      <xdr:rowOff>33866</xdr:rowOff>
    </xdr:from>
    <xdr:to>
      <xdr:col>7</xdr:col>
      <xdr:colOff>973667</xdr:colOff>
      <xdr:row>100</xdr:row>
      <xdr:rowOff>1101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428BD5D-4ABC-4B60-9EFB-B5AB33572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067" y="18728266"/>
          <a:ext cx="8847667" cy="2388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M8" sqref="M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">
      <c r="B3" s="24" t="s">
        <v>1</v>
      </c>
      <c r="C3" s="25"/>
      <c r="D3" s="25"/>
      <c r="E3" s="25"/>
      <c r="F3" s="25"/>
      <c r="G3" s="25"/>
      <c r="H3" s="26"/>
    </row>
    <row r="4" spans="2:9" ht="30" customHeight="1" x14ac:dyDescent="0.3">
      <c r="B4" s="24" t="s">
        <v>2</v>
      </c>
      <c r="C4" s="25"/>
      <c r="D4" s="25"/>
      <c r="E4" s="25"/>
      <c r="F4" s="25"/>
      <c r="G4" s="25"/>
      <c r="H4" s="26"/>
    </row>
    <row r="5" spans="2:9" ht="29.4" customHeight="1" x14ac:dyDescent="0.3">
      <c r="B5" s="27" t="s">
        <v>49</v>
      </c>
      <c r="C5" s="28"/>
      <c r="D5" s="28"/>
      <c r="E5" s="28"/>
      <c r="F5" s="28"/>
      <c r="G5" s="28"/>
      <c r="H5" s="29"/>
    </row>
    <row r="6" spans="2:9" ht="15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35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6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5417815</v>
      </c>
      <c r="D10" s="4">
        <f t="shared" ref="D10:H10" si="0">SUM(D11,D21,D30,D41)</f>
        <v>0</v>
      </c>
      <c r="E10" s="4">
        <f t="shared" si="0"/>
        <v>5417815</v>
      </c>
      <c r="F10" s="4">
        <f t="shared" si="0"/>
        <v>5707486</v>
      </c>
      <c r="G10" s="4">
        <f t="shared" si="0"/>
        <v>5707486</v>
      </c>
      <c r="H10" s="4">
        <f t="shared" si="0"/>
        <v>-289671</v>
      </c>
    </row>
    <row r="11" spans="2:9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5417815</v>
      </c>
      <c r="D21" s="4">
        <f t="shared" ref="D21:H21" si="4">SUM(D22:D28)</f>
        <v>0</v>
      </c>
      <c r="E21" s="4">
        <f t="shared" si="4"/>
        <v>5417815</v>
      </c>
      <c r="F21" s="4">
        <f t="shared" si="4"/>
        <v>5707486</v>
      </c>
      <c r="G21" s="4">
        <f t="shared" si="4"/>
        <v>5707486</v>
      </c>
      <c r="H21" s="4">
        <f t="shared" si="4"/>
        <v>-289671</v>
      </c>
    </row>
    <row r="22" spans="2:8" x14ac:dyDescent="0.3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">
      <c r="B23" s="11" t="s">
        <v>24</v>
      </c>
      <c r="C23" s="15">
        <v>5417815</v>
      </c>
      <c r="D23" s="15">
        <v>0</v>
      </c>
      <c r="E23" s="17">
        <f t="shared" si="5"/>
        <v>5417815</v>
      </c>
      <c r="F23" s="15">
        <v>5707486</v>
      </c>
      <c r="G23" s="15">
        <v>5707486</v>
      </c>
      <c r="H23" s="17">
        <f t="shared" si="6"/>
        <v>-289671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2.8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2.8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5417815</v>
      </c>
      <c r="D84" s="5">
        <f t="shared" ref="D84:H84" si="26">SUM(D10,D47)</f>
        <v>0</v>
      </c>
      <c r="E84" s="5">
        <f>SUM(E10,E47)</f>
        <v>5417815</v>
      </c>
      <c r="F84" s="5">
        <f t="shared" si="26"/>
        <v>5707486</v>
      </c>
      <c r="G84" s="5">
        <f t="shared" si="26"/>
        <v>5707486</v>
      </c>
      <c r="H84" s="5">
        <f t="shared" si="26"/>
        <v>-289671</v>
      </c>
    </row>
    <row r="86" spans="2:8" s="18" customFormat="1" x14ac:dyDescent="0.3">
      <c r="B86" s="18" t="s">
        <v>48</v>
      </c>
    </row>
    <row r="87" spans="2:8" s="18" customFormat="1" x14ac:dyDescent="0.3"/>
    <row r="88" spans="2:8" s="18" customFormat="1" x14ac:dyDescent="0.3"/>
    <row r="89" spans="2:8" s="18" customFormat="1" x14ac:dyDescent="0.3"/>
    <row r="90" spans="2:8" s="18" customFormat="1" x14ac:dyDescent="0.3"/>
    <row r="91" spans="2:8" s="18" customFormat="1" x14ac:dyDescent="0.3"/>
    <row r="92" spans="2:8" s="18" customFormat="1" x14ac:dyDescent="0.3"/>
    <row r="93" spans="2:8" s="18" customFormat="1" x14ac:dyDescent="0.3"/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2023-02-07T00:50:15Z</cp:lastPrinted>
  <dcterms:created xsi:type="dcterms:W3CDTF">2020-01-08T22:29:57Z</dcterms:created>
  <dcterms:modified xsi:type="dcterms:W3CDTF">2023-02-07T00:50:29Z</dcterms:modified>
</cp:coreProperties>
</file>